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12.2023\"/>
    </mc:Choice>
  </mc:AlternateContent>
  <bookViews>
    <workbookView xWindow="90" yWindow="90" windowWidth="22935" windowHeight="9480"/>
  </bookViews>
  <sheets>
    <sheet name="01.12.2023" sheetId="1" r:id="rId1"/>
  </sheets>
  <calcPr calcId="152511" refMode="R1C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<sst xmlns="http://schemas.openxmlformats.org/spreadsheetml/2006/main" count="33" uniqueCount="33">
  <si>
    <t>тыс. руб.</t>
  </si>
  <si>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</si>
  <si>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</si>
  <si>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</si>
  <si>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</si>
  <si>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</si>
  <si>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</si>
  <si>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</si>
  <si>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</si>
  <si>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</si>
  <si>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</si>
  <si>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</si>
  <si>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</si>
  <si>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</si>
  <si>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</si>
  <si>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</si>
  <si>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</si>
  <si>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</si>
  <si>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</si>
  <si>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</si>
  <si>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</si>
  <si>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</si>
  <si>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</si>
  <si>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</si>
  <si>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</si>
  <si>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</si>
  <si>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</si>
  <si>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</si>
  <si>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</si>
  <si>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</si>
  <si>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</si>
  <si>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</si>
  <si>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 xml:space="preserve"> от ГУП "ТЭК СПб" по состоянию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</si>
</sst>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" fontId="3" fillId="2" borderId="8" xfId="0" applyNumberFormat="1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0" xfId="0" applyFont="1" applyBorder="1" applyAlignment="1"/>
    <xf numFmtId="49" fontId="0" fillId="0" borderId="8" xfId="0" applyNumberForma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2" fillId="3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1" fillId="0" borderId="8" xfId="0" applyNumberFormat="1" applyFont="1" applyBorder="1"/>
    <xf numFmtId="4" fontId="1" fillId="2" borderId="8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N16" sqref="N16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5.28515625" style="4" customWidth="1"/>
    <col min="4" max="4" width="16" style="4" customWidth="1"/>
    <col min="5" max="5" width="16.5703125" style="4" customWidth="1"/>
    <col min="6" max="6" width="15.85546875" style="4" customWidth="1"/>
    <col min="7" max="7" width="19" style="5" customWidth="1"/>
    <col min="8" max="16384" width="8.85546875" style="1"/>
  </cols>
  <sheetData>
    <row r="1" spans="1:7" x14ac:dyDescent="0.2">
      <c r="A1" s="21" t="s">
        <v>31</v>
      </c>
      <c r="B1" s="21"/>
      <c r="C1" s="21"/>
      <c r="D1" s="21"/>
      <c r="E1" s="21"/>
      <c r="F1" s="21"/>
      <c r="G1" s="21"/>
    </row>
    <row r="2" spans="1:7" x14ac:dyDescent="0.2">
      <c r="A2" s="21" t="s">
        <v>32</v>
      </c>
      <c r="B2" s="21"/>
      <c r="C2" s="21"/>
      <c r="D2" s="21"/>
      <c r="E2" s="21"/>
      <c r="F2" s="21"/>
      <c r="G2" s="21"/>
    </row>
    <row r="3" spans="1:7" x14ac:dyDescent="0.2">
      <c r="A3" s="2"/>
      <c r="B3" s="3"/>
    </row>
    <row r="4" spans="1:7" x14ac:dyDescent="0.2">
      <c r="G4" s="7" t="s">
        <v>0</v>
      </c>
    </row>
    <row r="5" spans="1:7" s="8" customFormat="1" ht="20.45" customHeight="1" x14ac:dyDescent="0.2">
      <c r="A5" s="22" t="s">
        <v>1</v>
      </c>
      <c r="B5" s="23"/>
      <c r="C5" s="26" t="s">
        <v>2</v>
      </c>
      <c r="D5" s="28" t="s">
        <v>29</v>
      </c>
      <c r="E5" s="30" t="s">
        <v>30</v>
      </c>
      <c r="F5" s="31"/>
      <c r="G5" s="32" t="s">
        <v>28</v>
      </c>
    </row>
    <row r="6" spans="1:7" s="8" customFormat="1" ht="79.5" customHeight="1" x14ac:dyDescent="0.2">
      <c r="A6" s="24"/>
      <c r="B6" s="25"/>
      <c r="C6" s="27"/>
      <c r="D6" s="29"/>
      <c r="E6" s="9" t="s">
        <v>3</v>
      </c>
      <c r="F6" s="9" t="s">
        <v>4</v>
      </c>
      <c r="G6" s="32"/>
    </row>
    <row r="7" spans="1:7" ht="25.5" x14ac:dyDescent="0.2">
      <c r="A7" s="13"/>
      <c r="B7" s="16" t="s">
        <v>25</v>
      </c>
      <c r="C7" s="11">
        <v>11816472.693220001</v>
      </c>
      <c r="D7" s="11">
        <v>5834645.2334399996</v>
      </c>
      <c r="E7" s="11">
        <v>4811500.1375200003</v>
      </c>
      <c r="F7" s="11">
        <v>1023145.09592</v>
      </c>
      <c r="G7" s="11">
        <v>5981827.4597800002</v>
      </c>
    </row>
    <row r="8" spans="1:7" ht="51" x14ac:dyDescent="0.2">
      <c r="A8" s="10" t="s">
        <v>27</v>
      </c>
      <c r="B8" s="16" t="s">
        <v>26</v>
      </c>
      <c r="C8" s="11">
        <v>9084042.2716999985</v>
      </c>
      <c r="D8" s="11">
        <v>4436834.6155900005</v>
      </c>
      <c r="E8" s="11">
        <v>3501780.1381100002</v>
      </c>
      <c r="F8" s="11">
        <v>935054.47748</v>
      </c>
      <c r="G8" s="11">
        <v>4647207.6561100008</v>
      </c>
    </row>
    <row r="9" spans="1:7" ht="38.25" x14ac:dyDescent="0.2">
      <c r="A9" s="15" t="s">
        <v>5</v>
      </c>
      <c r="B9" s="16" t="s">
        <v>6</v>
      </c>
      <c r="C9" s="11">
        <v>1578.63759</v>
      </c>
      <c r="D9" s="11">
        <v>1578.63759</v>
      </c>
      <c r="E9" s="11">
        <v>1578.63759</v>
      </c>
      <c r="F9" s="11">
        <v>0</v>
      </c>
      <c r="G9" s="11">
        <v>0</v>
      </c>
    </row>
    <row r="10" spans="1:7" ht="25.5" x14ac:dyDescent="0.2">
      <c r="A10" s="12" t="s">
        <v>7</v>
      </c>
      <c r="B10" s="16" t="s">
        <v>8</v>
      </c>
      <c r="C10" s="11">
        <v>5324028.9665699992</v>
      </c>
      <c r="D10" s="11">
        <v>1706430.4702299999</v>
      </c>
      <c r="E10" s="11">
        <v>1414141.3933200003</v>
      </c>
      <c r="F10" s="11">
        <v>292289.07691</v>
      </c>
      <c r="G10" s="11">
        <v>3617598.4963400001</v>
      </c>
    </row>
    <row r="11" spans="1:7" x14ac:dyDescent="0.2">
      <c r="A11" s="12" t="s">
        <v>9</v>
      </c>
      <c r="B11" s="16" t="s">
        <v>10</v>
      </c>
      <c r="C11" s="11">
        <v>1401591.3452300001</v>
      </c>
      <c r="D11" s="11">
        <v>924453.88087999995</v>
      </c>
      <c r="E11" s="11">
        <v>841588.72803999996</v>
      </c>
      <c r="F11" s="11">
        <v>82865.15284000001</v>
      </c>
      <c r="G11" s="11">
        <v>477137.46435000002</v>
      </c>
    </row>
    <row r="12" spans="1:7" ht="25.5" x14ac:dyDescent="0.2">
      <c r="A12" s="12" t="s">
        <v>11</v>
      </c>
      <c r="B12" s="16" t="s">
        <v>12</v>
      </c>
      <c r="C12" s="11">
        <v>2356843.3223099997</v>
      </c>
      <c r="D12" s="11">
        <v>1804371.6268900004</v>
      </c>
      <c r="E12" s="11">
        <v>1244471.3791599998</v>
      </c>
      <c r="F12" s="11">
        <v>559900.24773000006</v>
      </c>
      <c r="G12" s="11">
        <v>552471.69542</v>
      </c>
    </row>
    <row r="13" spans="1:7" ht="25.5" x14ac:dyDescent="0.2">
      <c r="A13" s="10" t="s">
        <v>13</v>
      </c>
      <c r="B13" s="16" t="s">
        <v>14</v>
      </c>
      <c r="C13" s="11">
        <v>392028.49989000004</v>
      </c>
      <c r="D13" s="11">
        <v>325742.08812999999</v>
      </c>
      <c r="E13" s="11">
        <v>315420.4374</v>
      </c>
      <c r="F13" s="11">
        <v>10321.650730000001</v>
      </c>
      <c r="G13" s="11">
        <v>66286.411760000003</v>
      </c>
    </row>
    <row r="14" spans="1:7" ht="38.25" x14ac:dyDescent="0.2">
      <c r="A14" s="10" t="s">
        <v>15</v>
      </c>
      <c r="B14" s="16" t="s">
        <v>16</v>
      </c>
      <c r="C14" s="11">
        <v>30290.246139999999</v>
      </c>
      <c r="D14" s="11">
        <v>29477.0684</v>
      </c>
      <c r="E14" s="11">
        <v>29477.0684</v>
      </c>
      <c r="F14" s="11">
        <v>0</v>
      </c>
      <c r="G14" s="11">
        <v>813.17773999999997</v>
      </c>
    </row>
    <row r="15" spans="1:7" ht="38.25" x14ac:dyDescent="0.2">
      <c r="A15" s="10" t="s">
        <v>17</v>
      </c>
      <c r="B15" s="16" t="s">
        <v>18</v>
      </c>
      <c r="C15" s="11">
        <v>372752.83211999998</v>
      </c>
      <c r="D15" s="11">
        <v>260170.79877000002</v>
      </c>
      <c r="E15" s="11">
        <v>238567.81177999999</v>
      </c>
      <c r="F15" s="11">
        <v>21602.986990000001</v>
      </c>
      <c r="G15" s="11">
        <v>112582.03335000001</v>
      </c>
    </row>
    <row r="16" spans="1:7" ht="38.25" x14ac:dyDescent="0.2">
      <c r="A16" s="10" t="s">
        <v>19</v>
      </c>
      <c r="B16" s="16" t="s">
        <v>20</v>
      </c>
      <c r="C16" s="11">
        <v>6841.0475299999998</v>
      </c>
      <c r="D16" s="11">
        <v>6709.5222599999997</v>
      </c>
      <c r="E16" s="11">
        <v>6697.2769800000005</v>
      </c>
      <c r="F16" s="11">
        <v>12.245279999999999</v>
      </c>
      <c r="G16" s="11">
        <v>131.52526999999998</v>
      </c>
    </row>
    <row r="17" spans="1:7" x14ac:dyDescent="0.2">
      <c r="A17" s="10" t="s">
        <v>21</v>
      </c>
      <c r="B17" s="16" t="s">
        <v>22</v>
      </c>
      <c r="C17" s="11">
        <v>392.57557999999995</v>
      </c>
      <c r="D17" s="11">
        <v>129.22226000000001</v>
      </c>
      <c r="E17" s="11">
        <v>99.079269999999994</v>
      </c>
      <c r="F17" s="11">
        <v>30.142989999999998</v>
      </c>
      <c r="G17" s="11">
        <v>263.35332</v>
      </c>
    </row>
    <row r="18" spans="1:7" x14ac:dyDescent="0.2">
      <c r="A18" s="10" t="s">
        <v>23</v>
      </c>
      <c r="B18" s="16" t="s">
        <v>24</v>
      </c>
      <c r="C18" s="11">
        <v>1930125.2202600001</v>
      </c>
      <c r="D18" s="11">
        <v>775581.91802999994</v>
      </c>
      <c r="E18" s="11">
        <v>719458.32557999995</v>
      </c>
      <c r="F18" s="11">
        <v>56123.592450000004</v>
      </c>
      <c r="G18" s="11">
        <v>1154543.30223</v>
      </c>
    </row>
    <row r="19" spans="1:7" ht="21" hidden="1" customHeight="1" x14ac:dyDescent="0.2">
      <c r="A19" s="14"/>
      <c r="B19" s="14"/>
      <c r="C19" s="17">
        <v>5737071.4000000004</v>
      </c>
      <c r="D19" s="17">
        <v>5737071.4000000004</v>
      </c>
      <c r="E19" s="17">
        <v>5737071.4000000004</v>
      </c>
      <c r="F19" s="17">
        <v>0</v>
      </c>
      <c r="G19" s="18">
        <v>0</v>
      </c>
    </row>
    <row r="20" spans="1:7" hidden="1" x14ac:dyDescent="0.2">
      <c r="C20" s="19">
        <v>56598.51</v>
      </c>
      <c r="D20" s="19">
        <v>56598.51</v>
      </c>
      <c r="E20" s="19">
        <v>56598.51</v>
      </c>
      <c r="F20" s="19">
        <v>0</v>
      </c>
      <c r="G20" s="20">
        <v>0</v>
      </c>
    </row>
    <row r="21" spans="1:7" hidden="1" x14ac:dyDescent="0.2">
      <c r="C21" s="19">
        <v>402148812.60000002</v>
      </c>
      <c r="D21" s="19">
        <v>146097638.91</v>
      </c>
      <c r="E21" s="19">
        <v>136183061.47</v>
      </c>
      <c r="F21" s="19">
        <v>9914577.4400000013</v>
      </c>
      <c r="G21" s="19">
        <v>256051173.69</v>
      </c>
    </row>
    <row r="22" spans="1:7" hidden="1" x14ac:dyDescent="0.2">
      <c r="C22" s="19">
        <v>2983943.5700000003</v>
      </c>
      <c r="D22" s="19">
        <v>2842259.3800000004</v>
      </c>
      <c r="E22" s="19">
        <v>2831498.62</v>
      </c>
      <c r="F22" s="19">
        <v>10760.76</v>
      </c>
      <c r="G22" s="20">
        <v>141684.19</v>
      </c>
    </row>
    <row r="23" spans="1:7" hidden="1" x14ac:dyDescent="0.2">
      <c r="C23" s="19">
        <v>360366.57</v>
      </c>
      <c r="D23" s="19">
        <v>78637.399999999994</v>
      </c>
      <c r="E23" s="19">
        <v>68569.83</v>
      </c>
      <c r="F23" s="19">
        <v>10067.57</v>
      </c>
      <c r="G23" s="19">
        <v>281729.17000000004</v>
      </c>
    </row>
    <row r="24" spans="1:7" hidden="1" x14ac:dyDescent="0.2">
      <c r="C24" s="19">
        <v>1635716645.4299998</v>
      </c>
      <c r="D24" s="19">
        <v>377016169.11000001</v>
      </c>
      <c r="E24" s="19">
        <v>358534983.03000003</v>
      </c>
      <c r="F24" s="19">
        <v>18481186.080000002</v>
      </c>
      <c r="G24" s="20">
        <v>1258700476.3200002</v>
      </c>
    </row>
    <row r="25" spans="1:7" hidden="1" x14ac:dyDescent="0.2">
      <c r="C25" s="19">
        <f>C16+C17+C18</f>
        <v>1937358.8433700001</v>
      </c>
      <c r="D25" s="19">
        <f t="shared" ref="D25:G25" si="0">D16+D17+D18</f>
        <v>782420.66254999989</v>
      </c>
      <c r="E25" s="19">
        <f t="shared" si="0"/>
        <v>726254.6818299999</v>
      </c>
      <c r="F25" s="19">
        <f t="shared" si="0"/>
        <v>56165.980720000007</v>
      </c>
      <c r="G25" s="19">
        <f t="shared" si="0"/>
        <v>1154938.1808200001</v>
      </c>
    </row>
    <row r="26" spans="1:7" hidden="1" x14ac:dyDescent="0.2">
      <c r="C26" s="19">
        <f>C11+C12</f>
        <v>3758434.6675399998</v>
      </c>
      <c r="D26" s="19">
        <f t="shared" ref="D26:G26" si="1">D11+D12</f>
        <v>2728825.5077700005</v>
      </c>
      <c r="E26" s="19">
        <f t="shared" si="1"/>
        <v>2086060.1071999997</v>
      </c>
      <c r="F26" s="19">
        <f t="shared" si="1"/>
        <v>642765.40057000006</v>
      </c>
      <c r="G26" s="19">
        <f t="shared" si="1"/>
        <v>1029609.15977</v>
      </c>
    </row>
    <row r="27" spans="1:7" hidden="1" x14ac:dyDescent="0.2">
      <c r="C27" s="19"/>
      <c r="D27" s="19"/>
      <c r="E27" s="19"/>
      <c r="F27" s="19"/>
      <c r="G27" s="20"/>
    </row>
    <row r="28" spans="1:7" hidden="1" x14ac:dyDescent="0.2">
      <c r="C28" s="19">
        <f>C13+C14</f>
        <v>422318.74603000004</v>
      </c>
      <c r="D28" s="19">
        <f t="shared" ref="D28:G28" si="2">D13+D14</f>
        <v>355219.15652999998</v>
      </c>
      <c r="E28" s="19">
        <f t="shared" si="2"/>
        <v>344897.50579999998</v>
      </c>
      <c r="F28" s="19">
        <f t="shared" si="2"/>
        <v>10321.650730000001</v>
      </c>
      <c r="G28" s="19">
        <f t="shared" si="2"/>
        <v>67099.589500000002</v>
      </c>
    </row>
    <row r="29" spans="1:7" hidden="1" x14ac:dyDescent="0.2">
      <c r="C29" s="19"/>
      <c r="D29" s="19"/>
      <c r="E29" s="19"/>
      <c r="F29" s="19"/>
      <c r="G29" s="20"/>
    </row>
    <row r="30" spans="1:7" hidden="1" x14ac:dyDescent="0.2">
      <c r="C30" s="19">
        <f>C16+C17+C18</f>
        <v>1937358.8433700001</v>
      </c>
      <c r="D30" s="19">
        <f t="shared" ref="D30:G30" si="3">D16+D17+D18</f>
        <v>782420.66254999989</v>
      </c>
      <c r="E30" s="19">
        <f t="shared" si="3"/>
        <v>726254.6818299999</v>
      </c>
      <c r="F30" s="19">
        <f t="shared" si="3"/>
        <v>56165.980720000007</v>
      </c>
      <c r="G30" s="19">
        <f t="shared" si="3"/>
        <v>1154938.1808200001</v>
      </c>
    </row>
    <row r="31" spans="1:7" hidden="1" x14ac:dyDescent="0.2">
      <c r="C31" s="19"/>
      <c r="D31" s="19"/>
      <c r="E31" s="19"/>
      <c r="F31" s="19"/>
      <c r="G31" s="20"/>
    </row>
  </sheetData>
  <mergeCells count="7">
    <mergeCell ref="A1:G1"/>
    <mergeCell ref="A2:G2"/>
    <mergeCell ref="A5:B6"/>
    <mergeCell ref="C5:C6"/>
    <mergeCell ref="D5:D6"/>
    <mergeCell ref="E5:F5"/>
    <mergeCell ref="G5:G6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2023-12-21T09:32:42Z</dcterms:modified>
</cp:coreProperties>
</file>